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бюджет 2024 Пристенский сельсовет\"/>
    </mc:Choice>
  </mc:AlternateContent>
  <bookViews>
    <workbookView xWindow="0" yWindow="0" windowWidth="28800" windowHeight="120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6" i="1" l="1"/>
  <c r="F7" i="1"/>
  <c r="F8" i="1"/>
  <c r="F9" i="1"/>
  <c r="F45" i="1" l="1"/>
  <c r="F44" i="1" s="1"/>
  <c r="F43" i="1" s="1"/>
  <c r="F42" i="1" s="1"/>
  <c r="F41" i="1" s="1"/>
  <c r="F40" i="1" s="1"/>
  <c r="F32" i="1"/>
  <c r="F31" i="1" s="1"/>
  <c r="F30" i="1" s="1"/>
  <c r="F28" i="1"/>
  <c r="F27" i="1" s="1"/>
  <c r="F26" i="1" s="1"/>
  <c r="F25" i="1" s="1"/>
  <c r="F21" i="1"/>
  <c r="F20" i="1" s="1"/>
  <c r="F19" i="1" s="1"/>
  <c r="F18" i="1" s="1"/>
  <c r="F17" i="1" s="1"/>
  <c r="F16" i="1" s="1"/>
  <c r="F14" i="1"/>
  <c r="F13" i="1" s="1"/>
  <c r="F12" i="1" s="1"/>
  <c r="F11" i="1" s="1"/>
  <c r="F24" i="1" l="1"/>
  <c r="F23" i="1" s="1"/>
</calcChain>
</file>

<file path=xl/sharedStrings.xml><?xml version="1.0" encoding="utf-8"?>
<sst xmlns="http://schemas.openxmlformats.org/spreadsheetml/2006/main" count="169" uniqueCount="84">
  <si>
    <r>
      <rPr>
        <sz val="11"/>
        <rFont val="Times New Roman"/>
        <family val="1"/>
      </rPr>
      <t xml:space="preserve">тыс. </t>
    </r>
    <r>
      <rPr>
        <sz val="10"/>
        <rFont val="Times New Roman"/>
        <family val="1"/>
      </rPr>
      <t>(руб.)</t>
    </r>
  </si>
  <si>
    <r>
      <rPr>
        <sz val="10"/>
        <rFont val="Times New Roman"/>
        <family val="1"/>
      </rPr>
      <t>Наименование главного распорядителя кредитов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</si>
  <si>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</si>
  <si>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</si>
  <si>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</si>
  <si>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</si>
  <si>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01</t>
  </si>
  <si>
    <t>03</t>
  </si>
  <si>
    <t>04</t>
  </si>
  <si>
    <t>13</t>
  </si>
  <si>
    <t xml:space="preserve">12 2 00 00000 </t>
  </si>
  <si>
    <t>Основное мероприятие "Обеспечение мероприятий для профилактики правонарушений на территории муниципального образования</t>
  </si>
  <si>
    <t xml:space="preserve">12 2 01 00000 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</si>
  <si>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</si>
  <si>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</si>
  <si>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Закупка товаров, работ и услуг для обеспечения государственных (муниципальных) нужд</t>
  </si>
  <si>
    <t>200</t>
  </si>
  <si>
    <t>00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</si>
  <si>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</si>
  <si>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</si>
  <si>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</si>
  <si>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13 0 00 00000</t>
  </si>
  <si>
    <t>13 1 00 00000</t>
  </si>
  <si>
    <t>Основное мероприятие "Обеспечение пожарной безопасности на территории муниципального образования"</t>
  </si>
  <si>
    <t>13 1 01 00000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</si>
  <si>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</si>
  <si>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</si>
  <si>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Национальная экономика</t>
  </si>
  <si>
    <t>Другие вопросы в области национальной экономики</t>
  </si>
  <si>
    <t>12</t>
  </si>
  <si>
    <t>05 0 00 00000</t>
  </si>
  <si>
    <t>05 1 00 00000</t>
  </si>
  <si>
    <t>Основное мероприятие "Реализация энергосберегающих мероприятий и внедрение эффективного оборудования и материалов"</t>
  </si>
  <si>
    <t>05 1 01 00000</t>
  </si>
  <si>
    <t>Мероприятия в области энергосбережения</t>
  </si>
  <si>
    <t>05 1 01 С1434</t>
  </si>
  <si>
    <t>15 0 00 00000</t>
  </si>
  <si>
    <t xml:space="preserve">04 </t>
  </si>
  <si>
    <t>15 1 00 00000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</si>
  <si>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</si>
  <si>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 xml:space="preserve">15 1 01 00000 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</si>
  <si>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</si>
  <si>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</si>
  <si>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СОЦИАЛЬНАЯ ПОЛИТИКА</t>
  </si>
  <si>
    <t>Пенсионное обеспечение</t>
  </si>
  <si>
    <t>02 0 00 00000</t>
  </si>
  <si>
    <t>Подпрограмма "Развитие мер социальной поддержки отдельных категорий граждан"</t>
  </si>
  <si>
    <t>02 2 00 00000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</si>
  <si>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</si>
  <si>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02 2 01 00000</t>
  </si>
  <si>
    <t xml:space="preserve">Выплата пенсий за выслугу лет и доплат к пенсиям муниципальных служащих </t>
  </si>
  <si>
    <t>02 2 01 С1445</t>
  </si>
  <si>
    <t>Социальное обеспечение и иные выплаты населению</t>
  </si>
  <si>
    <t>300</t>
  </si>
  <si>
    <r>
      <t xml:space="preserve">
</t>
    </r>
    <r>
      <rPr>
        <b/>
        <sz val="12"/>
        <rFont val="Times New Roman"/>
        <family val="1"/>
      </rPr>
      <t>Распределение бюджетных ассигнований на реализацию муниципальных программ, финансируемых за счет средств бюджета муниципального образования
«Пристенский сельсовет» Пристенского района Курской области на 2024год</t>
    </r>
    <r>
      <rPr>
        <sz val="12"/>
        <rFont val="Times New Roman"/>
        <family val="1"/>
      </rPr>
      <t>.</t>
    </r>
  </si>
  <si>
    <t>ИТОГО
расходы на2024го д</t>
  </si>
  <si>
    <t>Муниципальная программа "Профилактика правонарушений на территории Пристенского сельсовета Пристенского района Курской области на 2021-2025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</si>
  <si>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2021-2053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</si>
  <si>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"Пристенвский сельсовет" на 2021-2025 годы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</si>
  <si>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2021-2025</t>
  </si>
  <si>
    <t>Муниципальная программа МО "Пристенский сельсовет" в области энергосбережения и повышения энергетической эффективности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</si>
  <si>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2024-2026г.</t>
  </si>
  <si>
    <t>Муниципальная программа "Развтие малого и среднего предпринимательства в МО "Пристенский сельсовет" Пристенского района Курской области</t>
  </si>
  <si>
    <t>Подпрограмма "Содействие развитию малого и среднего  предпринимательства" муниципальной программы "Развитие малого и и среднего предпринимательства" в МО "Пристенский сельсовет" Пристенского района Курской области на 2021-2025 гг.</t>
  </si>
  <si>
    <t>Муниципальная программа  "Социальная поддержка граждан муниципального образоваия "Пристенский сельсовет" на 2021-2025гг</t>
  </si>
  <si>
    <t>12 0 00 00000</t>
  </si>
  <si>
    <t>09 1 01 C1437</t>
  </si>
  <si>
    <t>09 1 01 00000</t>
  </si>
  <si>
    <t>09 1 00 00000</t>
  </si>
  <si>
    <t>09 0 00 00000</t>
  </si>
  <si>
    <t>Муниципальная программа "Развитие муниципальной службы в Администрации Пристенского сельсовета Пристенского райлна Курской области</t>
  </si>
  <si>
    <t>Подпрограмма "Реализация мероприятий, направленных на развитие муниципальной службы"муниципальной программы "Развитие муниципальной службы в Администрации Пристенского сельсовета Пристенского района Курской области"</t>
  </si>
  <si>
    <t>Основное мероприятие "Организация обучения и переподготовки лиц, замещающих выборные муниципальные должности     муниципальных служащих на курсах повышения квалификации"</t>
  </si>
  <si>
    <t>Мероприятия, направленные на развитие муниципальной службы</t>
  </si>
  <si>
    <t xml:space="preserve">Приложение №9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 »
от      12.2023 №     </t>
  </si>
  <si>
    <t>Муниципальная программа "Увековечивание памяти погибших при защите Отечества  на территории муниципального образования  "Пристенский сельсовет" Пристенского района Курской области  на 2024год</t>
  </si>
  <si>
    <t>Подпрограмма "Увековечивание памяти  погибших на территории Курской области пр  защите Отечества"</t>
  </si>
  <si>
    <t>Основное мероприятие "Проведение мероприятий по сохранению и благоустройству воинских  захоронений</t>
  </si>
  <si>
    <t>Увековечивание памяти погибших при защите Отечества  на 2024год</t>
  </si>
  <si>
    <t>05</t>
  </si>
  <si>
    <t>19 0 00 00000</t>
  </si>
  <si>
    <t>19 1 00 00000</t>
  </si>
  <si>
    <t>19 1 01 00000</t>
  </si>
  <si>
    <t>19 1 01 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</si>
</sst>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&quot;р.&quot;"/>
  </numFmts>
  <fonts count="24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b/>
      <sz val="10.5"/>
      <color rgb="FF000000"/>
      <name val="Times New Roman"/>
      <family val="1"/>
      <charset val="204"/>
    </font>
    <font>
      <sz val="10"/>
      <name val="Helv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>
      <alignment vertical="top" wrapText="1"/>
    </xf>
    <xf numFmtId="0" fontId="19" fillId="0" borderId="0"/>
    <xf numFmtId="164" fontId="21" fillId="0" borderId="0" applyFont="0" applyFill="0" applyBorder="0" applyAlignment="0" applyProtection="0"/>
    <xf numFmtId="0" fontId="17" fillId="0" borderId="0"/>
    <xf numFmtId="0" fontId="22" fillId="0" borderId="0"/>
  </cellStyleXfs>
  <cellXfs count="4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right" vertical="top" indent="1" shrinkToFit="1"/>
    </xf>
    <xf numFmtId="1" fontId="2" fillId="0" borderId="1" xfId="0" applyNumberFormat="1" applyFont="1" applyFill="1" applyBorder="1" applyAlignment="1">
      <alignment horizontal="left" vertical="top" indent="2" shrinkToFit="1"/>
    </xf>
    <xf numFmtId="0" fontId="13" fillId="2" borderId="2" xfId="0" applyFont="1" applyFill="1" applyBorder="1" applyAlignment="1">
      <alignment wrapText="1"/>
    </xf>
    <xf numFmtId="49" fontId="13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vertical="center" wrapText="1"/>
    </xf>
    <xf numFmtId="0" fontId="13" fillId="2" borderId="2" xfId="1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8" fillId="2" borderId="2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16" fillId="2" borderId="2" xfId="0" applyFont="1" applyFill="1" applyBorder="1" applyAlignment="1">
      <alignment vertical="center" wrapText="1"/>
    </xf>
    <xf numFmtId="49" fontId="13" fillId="2" borderId="2" xfId="0" applyNumberFormat="1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13" fillId="2" borderId="2" xfId="4" applyFont="1" applyFill="1" applyBorder="1" applyAlignment="1">
      <alignment wrapText="1"/>
    </xf>
    <xf numFmtId="0" fontId="11" fillId="2" borderId="2" xfId="1" applyFont="1" applyFill="1" applyBorder="1" applyAlignment="1">
      <alignment vertical="center" wrapText="1"/>
    </xf>
    <xf numFmtId="4" fontId="15" fillId="2" borderId="2" xfId="0" applyNumberFormat="1" applyFont="1" applyFill="1" applyBorder="1" applyAlignment="1"/>
    <xf numFmtId="0" fontId="13" fillId="2" borderId="2" xfId="1" applyFont="1" applyFill="1" applyBorder="1" applyAlignment="1">
      <alignment vertical="center" wrapText="1"/>
    </xf>
    <xf numFmtId="4" fontId="12" fillId="2" borderId="2" xfId="0" applyNumberFormat="1" applyFont="1" applyFill="1" applyBorder="1" applyAlignment="1"/>
    <xf numFmtId="4" fontId="20" fillId="2" borderId="2" xfId="0" applyNumberFormat="1" applyFont="1" applyFill="1" applyBorder="1" applyAlignment="1"/>
    <xf numFmtId="49" fontId="16" fillId="2" borderId="2" xfId="0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wrapText="1"/>
    </xf>
    <xf numFmtId="4" fontId="12" fillId="2" borderId="2" xfId="0" applyNumberFormat="1" applyFont="1" applyFill="1" applyBorder="1" applyAlignment="1">
      <alignment wrapText="1"/>
    </xf>
    <xf numFmtId="49" fontId="13" fillId="2" borderId="2" xfId="5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right" vertical="top" wrapText="1" indent="4"/>
    </xf>
    <xf numFmtId="0" fontId="7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 wrapText="1"/>
    </xf>
    <xf numFmtId="0" fontId="23" fillId="2" borderId="2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_Лист1" xfId="5"/>
    <cellStyle name="Обычный_функц.стр. 2015" xfId="4"/>
    <cellStyle name="Обычный_функц.стр-ра 2" xfId="1"/>
    <cellStyle name="Стиль 1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topLeftCell="A40" workbookViewId="0">
      <selection activeCell="N65" sqref="N65"/>
    </sheetView>
  </sheetViews>
  <sheetFormatPr defaultRowHeight="12.75" x14ac:dyDescent="0.2"/>
  <cols>
    <col min="1" max="1" width="74.83203125" customWidth="1"/>
    <col min="2" max="2" width="8.1640625" customWidth="1"/>
    <col min="3" max="3" width="5.5" customWidth="1"/>
    <col min="4" max="4" width="15.1640625" customWidth="1"/>
    <col min="5" max="5" width="5.83203125" customWidth="1"/>
    <col min="6" max="6" width="15.6640625" customWidth="1"/>
  </cols>
  <sheetData>
    <row r="1" spans="1:6" ht="67.5" customHeight="1" x14ac:dyDescent="0.2">
      <c r="A1" s="37" t="s">
        <v>74</v>
      </c>
      <c r="B1" s="38"/>
      <c r="C1" s="38"/>
      <c r="D1" s="38"/>
      <c r="E1" s="38"/>
      <c r="F1" s="38"/>
    </row>
    <row r="2" spans="1:6" ht="64.5" customHeight="1" x14ac:dyDescent="0.2">
      <c r="A2" s="34" t="s">
        <v>54</v>
      </c>
      <c r="B2" s="35"/>
      <c r="C2" s="35"/>
      <c r="D2" s="35"/>
      <c r="E2" s="35"/>
      <c r="F2" s="35"/>
    </row>
    <row r="3" spans="1:6" ht="15.75" customHeight="1" x14ac:dyDescent="0.2">
      <c r="A3" s="36" t="s">
        <v>0</v>
      </c>
      <c r="B3" s="36"/>
      <c r="C3" s="36"/>
      <c r="D3" s="36"/>
      <c r="E3" s="36"/>
      <c r="F3" s="36"/>
    </row>
    <row r="4" spans="1:6" ht="46.7" customHeight="1" x14ac:dyDescent="0.2">
      <c r="A4" s="1" t="s">
        <v>1</v>
      </c>
      <c r="B4" s="3" t="s">
        <v>2</v>
      </c>
      <c r="C4" s="2" t="s">
        <v>3</v>
      </c>
      <c r="D4" s="1" t="s">
        <v>4</v>
      </c>
      <c r="E4" s="2" t="s">
        <v>5</v>
      </c>
      <c r="F4" s="32" t="s">
        <v>55</v>
      </c>
    </row>
    <row r="5" spans="1:6" ht="14.25" customHeight="1" x14ac:dyDescent="0.2">
      <c r="A5" s="4">
        <v>1</v>
      </c>
      <c r="B5" s="6">
        <v>2</v>
      </c>
      <c r="C5" s="4">
        <v>3</v>
      </c>
      <c r="D5" s="4">
        <v>4</v>
      </c>
      <c r="E5" s="5">
        <v>5</v>
      </c>
      <c r="F5" s="4">
        <v>6</v>
      </c>
    </row>
    <row r="6" spans="1:6" ht="45" customHeight="1" x14ac:dyDescent="0.25">
      <c r="A6" s="12" t="s">
        <v>70</v>
      </c>
      <c r="B6" s="9" t="s">
        <v>6</v>
      </c>
      <c r="C6" s="9" t="s">
        <v>8</v>
      </c>
      <c r="D6" s="23" t="s">
        <v>69</v>
      </c>
      <c r="E6" s="9"/>
      <c r="F6" s="24">
        <f>F10</f>
        <v>2970</v>
      </c>
    </row>
    <row r="7" spans="1:6" ht="65.25" customHeight="1" x14ac:dyDescent="0.25">
      <c r="A7" s="33" t="s">
        <v>71</v>
      </c>
      <c r="B7" s="9" t="s">
        <v>6</v>
      </c>
      <c r="C7" s="9" t="s">
        <v>8</v>
      </c>
      <c r="D7" s="23" t="s">
        <v>68</v>
      </c>
      <c r="E7" s="9"/>
      <c r="F7" s="24">
        <f>F10</f>
        <v>2970</v>
      </c>
    </row>
    <row r="8" spans="1:6" ht="39" customHeight="1" x14ac:dyDescent="0.25">
      <c r="A8" s="33" t="s">
        <v>72</v>
      </c>
      <c r="B8" s="9" t="s">
        <v>6</v>
      </c>
      <c r="C8" s="9" t="s">
        <v>8</v>
      </c>
      <c r="D8" s="23" t="s">
        <v>67</v>
      </c>
      <c r="E8" s="9"/>
      <c r="F8" s="24">
        <f>F10</f>
        <v>2970</v>
      </c>
    </row>
    <row r="9" spans="1:6" ht="28.35" customHeight="1" x14ac:dyDescent="0.25">
      <c r="A9" s="33" t="s">
        <v>73</v>
      </c>
      <c r="B9" s="9" t="s">
        <v>6</v>
      </c>
      <c r="C9" s="9" t="s">
        <v>8</v>
      </c>
      <c r="D9" s="23" t="s">
        <v>66</v>
      </c>
      <c r="E9" s="9"/>
      <c r="F9" s="24">
        <f>F10</f>
        <v>2970</v>
      </c>
    </row>
    <row r="10" spans="1:6" ht="28.35" customHeight="1" x14ac:dyDescent="0.25">
      <c r="A10" s="8" t="s">
        <v>15</v>
      </c>
      <c r="B10" s="9" t="s">
        <v>6</v>
      </c>
      <c r="C10" s="9" t="s">
        <v>8</v>
      </c>
      <c r="D10" s="23" t="s">
        <v>66</v>
      </c>
      <c r="E10" s="9" t="s">
        <v>16</v>
      </c>
      <c r="F10" s="24">
        <v>2970</v>
      </c>
    </row>
    <row r="11" spans="1:6" ht="28.35" customHeight="1" x14ac:dyDescent="0.25">
      <c r="A11" s="12" t="s">
        <v>56</v>
      </c>
      <c r="B11" s="9" t="s">
        <v>6</v>
      </c>
      <c r="C11" s="9" t="s">
        <v>9</v>
      </c>
      <c r="D11" s="23" t="s">
        <v>65</v>
      </c>
      <c r="E11" s="9"/>
      <c r="F11" s="24">
        <f>F12</f>
        <v>121000</v>
      </c>
    </row>
    <row r="12" spans="1:6" ht="28.35" customHeight="1" x14ac:dyDescent="0.25">
      <c r="A12" s="11" t="s">
        <v>57</v>
      </c>
      <c r="B12" s="8" t="s">
        <v>6</v>
      </c>
      <c r="C12" s="8" t="s">
        <v>9</v>
      </c>
      <c r="D12" s="25" t="s">
        <v>10</v>
      </c>
      <c r="E12" s="8"/>
      <c r="F12" s="26">
        <f>F13</f>
        <v>121000</v>
      </c>
    </row>
    <row r="13" spans="1:6" ht="12.75" customHeight="1" x14ac:dyDescent="0.25">
      <c r="A13" s="10" t="s">
        <v>11</v>
      </c>
      <c r="B13" s="8" t="s">
        <v>6</v>
      </c>
      <c r="C13" s="8" t="s">
        <v>9</v>
      </c>
      <c r="D13" s="25" t="s">
        <v>12</v>
      </c>
      <c r="E13" s="8"/>
      <c r="F13" s="26">
        <f>F14</f>
        <v>121000</v>
      </c>
    </row>
    <row r="14" spans="1:6" ht="12.75" customHeight="1" x14ac:dyDescent="0.25">
      <c r="A14" s="8" t="s">
        <v>13</v>
      </c>
      <c r="B14" s="8" t="s">
        <v>6</v>
      </c>
      <c r="C14" s="8" t="s">
        <v>9</v>
      </c>
      <c r="D14" s="25" t="s">
        <v>14</v>
      </c>
      <c r="E14" s="8"/>
      <c r="F14" s="26">
        <f>F15</f>
        <v>121000</v>
      </c>
    </row>
    <row r="15" spans="1:6" ht="12.75" customHeight="1" x14ac:dyDescent="0.25">
      <c r="A15" s="8" t="s">
        <v>15</v>
      </c>
      <c r="B15" s="8" t="s">
        <v>6</v>
      </c>
      <c r="C15" s="8" t="s">
        <v>9</v>
      </c>
      <c r="D15" s="25" t="s">
        <v>14</v>
      </c>
      <c r="E15" s="8" t="s">
        <v>16</v>
      </c>
      <c r="F15" s="26">
        <v>121000</v>
      </c>
    </row>
    <row r="16" spans="1:6" ht="15.75" x14ac:dyDescent="0.25">
      <c r="A16" s="15" t="s">
        <v>18</v>
      </c>
      <c r="B16" s="14" t="s">
        <v>7</v>
      </c>
      <c r="C16" s="14" t="s">
        <v>17</v>
      </c>
      <c r="D16" s="14"/>
      <c r="E16" s="14"/>
      <c r="F16" s="27">
        <f t="shared" ref="F16:F21" si="0">F17</f>
        <v>35000</v>
      </c>
    </row>
    <row r="17" spans="1:6" ht="15.75" x14ac:dyDescent="0.25">
      <c r="A17" s="7" t="s">
        <v>19</v>
      </c>
      <c r="B17" s="8" t="s">
        <v>7</v>
      </c>
      <c r="C17" s="8" t="s">
        <v>20</v>
      </c>
      <c r="D17" s="8"/>
      <c r="E17" s="8"/>
      <c r="F17" s="26">
        <f t="shared" si="0"/>
        <v>35000</v>
      </c>
    </row>
    <row r="18" spans="1:6" ht="54.75" x14ac:dyDescent="0.25">
      <c r="A18" s="7" t="s">
        <v>58</v>
      </c>
      <c r="B18" s="8" t="s">
        <v>7</v>
      </c>
      <c r="C18" s="8" t="s">
        <v>20</v>
      </c>
      <c r="D18" s="8" t="s">
        <v>21</v>
      </c>
      <c r="E18" s="8"/>
      <c r="F18" s="26">
        <f t="shared" si="0"/>
        <v>35000</v>
      </c>
    </row>
    <row r="19" spans="1:6" ht="95.25" x14ac:dyDescent="0.25">
      <c r="A19" s="7" t="s">
        <v>59</v>
      </c>
      <c r="B19" s="8" t="s">
        <v>7</v>
      </c>
      <c r="C19" s="8" t="s">
        <v>20</v>
      </c>
      <c r="D19" s="8" t="s">
        <v>22</v>
      </c>
      <c r="E19" s="8"/>
      <c r="F19" s="26">
        <f t="shared" si="0"/>
        <v>35000</v>
      </c>
    </row>
    <row r="20" spans="1:6" ht="27.75" x14ac:dyDescent="0.25">
      <c r="A20" s="7" t="s">
        <v>23</v>
      </c>
      <c r="B20" s="8" t="s">
        <v>7</v>
      </c>
      <c r="C20" s="8" t="s">
        <v>20</v>
      </c>
      <c r="D20" s="8" t="s">
        <v>24</v>
      </c>
      <c r="E20" s="8"/>
      <c r="F20" s="26">
        <f t="shared" si="0"/>
        <v>35000</v>
      </c>
    </row>
    <row r="21" spans="1:6" ht="27.75" x14ac:dyDescent="0.25">
      <c r="A21" s="7" t="s">
        <v>25</v>
      </c>
      <c r="B21" s="8" t="s">
        <v>7</v>
      </c>
      <c r="C21" s="8" t="s">
        <v>20</v>
      </c>
      <c r="D21" s="8" t="s">
        <v>26</v>
      </c>
      <c r="E21" s="8"/>
      <c r="F21" s="26">
        <f t="shared" si="0"/>
        <v>35000</v>
      </c>
    </row>
    <row r="22" spans="1:6" ht="27.75" x14ac:dyDescent="0.25">
      <c r="A22" s="7" t="s">
        <v>15</v>
      </c>
      <c r="B22" s="8" t="s">
        <v>7</v>
      </c>
      <c r="C22" s="8" t="s">
        <v>20</v>
      </c>
      <c r="D22" s="8" t="s">
        <v>26</v>
      </c>
      <c r="E22" s="8" t="s">
        <v>16</v>
      </c>
      <c r="F22" s="26">
        <v>35000</v>
      </c>
    </row>
    <row r="23" spans="1:6" ht="15.75" x14ac:dyDescent="0.25">
      <c r="A23" s="16" t="s">
        <v>27</v>
      </c>
      <c r="B23" s="14" t="s">
        <v>8</v>
      </c>
      <c r="C23" s="14" t="s">
        <v>17</v>
      </c>
      <c r="D23" s="14"/>
      <c r="E23" s="14"/>
      <c r="F23" s="27">
        <f>F24</f>
        <v>121000</v>
      </c>
    </row>
    <row r="24" spans="1:6" ht="15.75" x14ac:dyDescent="0.25">
      <c r="A24" s="11" t="s">
        <v>28</v>
      </c>
      <c r="B24" s="28" t="s">
        <v>8</v>
      </c>
      <c r="C24" s="28" t="s">
        <v>29</v>
      </c>
      <c r="D24" s="28"/>
      <c r="E24" s="28"/>
      <c r="F24" s="24">
        <f>F25+F30</f>
        <v>121000</v>
      </c>
    </row>
    <row r="25" spans="1:6" ht="41.25" x14ac:dyDescent="0.25">
      <c r="A25" s="17" t="s">
        <v>60</v>
      </c>
      <c r="B25" s="9" t="s">
        <v>8</v>
      </c>
      <c r="C25" s="9" t="s">
        <v>29</v>
      </c>
      <c r="D25" s="9" t="s">
        <v>30</v>
      </c>
      <c r="E25" s="9"/>
      <c r="F25" s="24">
        <f>F26</f>
        <v>120000</v>
      </c>
    </row>
    <row r="26" spans="1:6" ht="41.25" x14ac:dyDescent="0.25">
      <c r="A26" s="11" t="s">
        <v>61</v>
      </c>
      <c r="B26" s="28" t="s">
        <v>8</v>
      </c>
      <c r="C26" s="28" t="s">
        <v>29</v>
      </c>
      <c r="D26" s="28" t="s">
        <v>31</v>
      </c>
      <c r="E26" s="28"/>
      <c r="F26" s="24">
        <f>F27</f>
        <v>120000</v>
      </c>
    </row>
    <row r="27" spans="1:6" ht="27.75" x14ac:dyDescent="0.25">
      <c r="A27" s="11" t="s">
        <v>32</v>
      </c>
      <c r="B27" s="28" t="s">
        <v>8</v>
      </c>
      <c r="C27" s="28" t="s">
        <v>29</v>
      </c>
      <c r="D27" s="28" t="s">
        <v>33</v>
      </c>
      <c r="E27" s="28"/>
      <c r="F27" s="24">
        <f>F28</f>
        <v>120000</v>
      </c>
    </row>
    <row r="28" spans="1:6" ht="27" x14ac:dyDescent="0.25">
      <c r="A28" s="11" t="s">
        <v>34</v>
      </c>
      <c r="B28" s="28" t="s">
        <v>8</v>
      </c>
      <c r="C28" s="28" t="s">
        <v>29</v>
      </c>
      <c r="D28" s="28" t="s">
        <v>35</v>
      </c>
      <c r="E28" s="28"/>
      <c r="F28" s="24">
        <f>F29</f>
        <v>120000</v>
      </c>
    </row>
    <row r="29" spans="1:6" ht="27.75" x14ac:dyDescent="0.25">
      <c r="A29" s="11" t="s">
        <v>15</v>
      </c>
      <c r="B29" s="28" t="s">
        <v>8</v>
      </c>
      <c r="C29" s="28" t="s">
        <v>29</v>
      </c>
      <c r="D29" s="28" t="s">
        <v>35</v>
      </c>
      <c r="E29" s="28" t="s">
        <v>16</v>
      </c>
      <c r="F29" s="24">
        <v>120000</v>
      </c>
    </row>
    <row r="30" spans="1:6" ht="41.25" x14ac:dyDescent="0.25">
      <c r="A30" s="17" t="s">
        <v>62</v>
      </c>
      <c r="B30" s="9" t="s">
        <v>8</v>
      </c>
      <c r="C30" s="9" t="s">
        <v>29</v>
      </c>
      <c r="D30" s="9" t="s">
        <v>36</v>
      </c>
      <c r="E30" s="9"/>
      <c r="F30" s="24">
        <f>F31</f>
        <v>1000</v>
      </c>
    </row>
    <row r="31" spans="1:6" ht="54.75" x14ac:dyDescent="0.25">
      <c r="A31" s="11" t="s">
        <v>63</v>
      </c>
      <c r="B31" s="28" t="s">
        <v>37</v>
      </c>
      <c r="C31" s="28" t="s">
        <v>29</v>
      </c>
      <c r="D31" s="28" t="s">
        <v>38</v>
      </c>
      <c r="E31" s="28"/>
      <c r="F31" s="24">
        <f>F32</f>
        <v>1000</v>
      </c>
    </row>
    <row r="32" spans="1:6" ht="41.25" x14ac:dyDescent="0.25">
      <c r="A32" s="11" t="s">
        <v>39</v>
      </c>
      <c r="B32" s="28" t="s">
        <v>8</v>
      </c>
      <c r="C32" s="28" t="s">
        <v>29</v>
      </c>
      <c r="D32" s="28" t="s">
        <v>40</v>
      </c>
      <c r="E32" s="28"/>
      <c r="F32" s="24">
        <f>F34</f>
        <v>1000</v>
      </c>
    </row>
    <row r="33" spans="1:6" ht="27" x14ac:dyDescent="0.25">
      <c r="A33" s="18" t="s">
        <v>41</v>
      </c>
      <c r="B33" s="28" t="s">
        <v>8</v>
      </c>
      <c r="C33" s="28" t="s">
        <v>29</v>
      </c>
      <c r="D33" s="28" t="s">
        <v>42</v>
      </c>
      <c r="E33" s="28"/>
      <c r="F33" s="24">
        <v>1000</v>
      </c>
    </row>
    <row r="34" spans="1:6" ht="27" x14ac:dyDescent="0.25">
      <c r="A34" s="18" t="s">
        <v>15</v>
      </c>
      <c r="B34" s="28" t="s">
        <v>8</v>
      </c>
      <c r="C34" s="28" t="s">
        <v>29</v>
      </c>
      <c r="D34" s="28" t="s">
        <v>42</v>
      </c>
      <c r="E34" s="28" t="s">
        <v>16</v>
      </c>
      <c r="F34" s="24">
        <v>1000</v>
      </c>
    </row>
    <row r="35" spans="1:6" ht="54" x14ac:dyDescent="0.25">
      <c r="A35" s="39" t="s">
        <v>75</v>
      </c>
      <c r="B35" s="28" t="s">
        <v>79</v>
      </c>
      <c r="C35" s="28" t="s">
        <v>7</v>
      </c>
      <c r="D35" s="28" t="s">
        <v>80</v>
      </c>
      <c r="E35" s="28"/>
      <c r="F35" s="24">
        <v>10000</v>
      </c>
    </row>
    <row r="36" spans="1:6" ht="27" x14ac:dyDescent="0.25">
      <c r="A36" s="40" t="s">
        <v>76</v>
      </c>
      <c r="B36" s="28" t="s">
        <v>79</v>
      </c>
      <c r="C36" s="28" t="s">
        <v>7</v>
      </c>
      <c r="D36" s="28" t="s">
        <v>81</v>
      </c>
      <c r="E36" s="28"/>
      <c r="F36" s="24">
        <v>10000</v>
      </c>
    </row>
    <row r="37" spans="1:6" ht="27" x14ac:dyDescent="0.25">
      <c r="A37" s="40" t="s">
        <v>77</v>
      </c>
      <c r="B37" s="28" t="s">
        <v>79</v>
      </c>
      <c r="C37" s="28" t="s">
        <v>7</v>
      </c>
      <c r="D37" s="28" t="s">
        <v>82</v>
      </c>
      <c r="E37" s="28"/>
      <c r="F37" s="24">
        <v>10000</v>
      </c>
    </row>
    <row r="38" spans="1:6" ht="15.75" x14ac:dyDescent="0.25">
      <c r="A38" s="40" t="s">
        <v>78</v>
      </c>
      <c r="B38" s="28" t="s">
        <v>79</v>
      </c>
      <c r="C38" s="28" t="s">
        <v>7</v>
      </c>
      <c r="D38" s="28" t="s">
        <v>83</v>
      </c>
      <c r="E38" s="28"/>
      <c r="F38" s="24">
        <v>10000</v>
      </c>
    </row>
    <row r="39" spans="1:6" ht="27.75" x14ac:dyDescent="0.25">
      <c r="A39" s="7" t="s">
        <v>15</v>
      </c>
      <c r="B39" s="28" t="s">
        <v>79</v>
      </c>
      <c r="C39" s="28" t="s">
        <v>7</v>
      </c>
      <c r="D39" s="28" t="s">
        <v>83</v>
      </c>
      <c r="E39" s="28"/>
      <c r="F39" s="24">
        <v>10000</v>
      </c>
    </row>
    <row r="40" spans="1:6" ht="15.75" x14ac:dyDescent="0.25">
      <c r="A40" s="20" t="s">
        <v>43</v>
      </c>
      <c r="B40" s="14">
        <v>10</v>
      </c>
      <c r="C40" s="14"/>
      <c r="D40" s="14"/>
      <c r="E40" s="14"/>
      <c r="F40" s="29">
        <f t="shared" ref="F40:F45" si="1">F41</f>
        <v>660000</v>
      </c>
    </row>
    <row r="41" spans="1:6" ht="15.75" x14ac:dyDescent="0.25">
      <c r="A41" s="13" t="s">
        <v>44</v>
      </c>
      <c r="B41" s="13">
        <v>10</v>
      </c>
      <c r="C41" s="13" t="s">
        <v>6</v>
      </c>
      <c r="D41" s="13"/>
      <c r="E41" s="13"/>
      <c r="F41" s="30">
        <f t="shared" si="1"/>
        <v>660000</v>
      </c>
    </row>
    <row r="42" spans="1:6" ht="40.5" x14ac:dyDescent="0.25">
      <c r="A42" s="21" t="s">
        <v>64</v>
      </c>
      <c r="B42" s="13" t="s">
        <v>20</v>
      </c>
      <c r="C42" s="13" t="s">
        <v>6</v>
      </c>
      <c r="D42" s="13" t="s">
        <v>45</v>
      </c>
      <c r="E42" s="13"/>
      <c r="F42" s="30">
        <f t="shared" si="1"/>
        <v>660000</v>
      </c>
    </row>
    <row r="43" spans="1:6" ht="27.75" x14ac:dyDescent="0.25">
      <c r="A43" s="10" t="s">
        <v>46</v>
      </c>
      <c r="B43" s="8" t="s">
        <v>20</v>
      </c>
      <c r="C43" s="8" t="s">
        <v>6</v>
      </c>
      <c r="D43" s="8" t="s">
        <v>47</v>
      </c>
      <c r="E43" s="8"/>
      <c r="F43" s="30">
        <f t="shared" si="1"/>
        <v>660000</v>
      </c>
    </row>
    <row r="44" spans="1:6" ht="27.75" x14ac:dyDescent="0.25">
      <c r="A44" s="11" t="s">
        <v>48</v>
      </c>
      <c r="B44" s="8" t="s">
        <v>20</v>
      </c>
      <c r="C44" s="8" t="s">
        <v>6</v>
      </c>
      <c r="D44" s="8" t="s">
        <v>49</v>
      </c>
      <c r="E44" s="8"/>
      <c r="F44" s="30">
        <f>F45</f>
        <v>660000</v>
      </c>
    </row>
    <row r="45" spans="1:6" ht="27.75" x14ac:dyDescent="0.25">
      <c r="A45" s="22" t="s">
        <v>50</v>
      </c>
      <c r="B45" s="8">
        <v>10</v>
      </c>
      <c r="C45" s="8" t="s">
        <v>6</v>
      </c>
      <c r="D45" s="8" t="s">
        <v>51</v>
      </c>
      <c r="E45" s="8"/>
      <c r="F45" s="30">
        <f t="shared" si="1"/>
        <v>660000</v>
      </c>
    </row>
    <row r="46" spans="1:6" ht="27" x14ac:dyDescent="0.25">
      <c r="A46" s="19" t="s">
        <v>52</v>
      </c>
      <c r="B46" s="31" t="s">
        <v>20</v>
      </c>
      <c r="C46" s="31" t="s">
        <v>6</v>
      </c>
      <c r="D46" s="8" t="s">
        <v>51</v>
      </c>
      <c r="E46" s="31" t="s">
        <v>53</v>
      </c>
      <c r="F46" s="30">
        <v>660000</v>
      </c>
    </row>
  </sheetData>
  <mergeCells count="3">
    <mergeCell ref="A2:F2"/>
    <mergeCell ref="A3:F3"/>
    <mergeCell ref="A1:F1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2023-11-20T11:32:29Z</cp:lastPrinted>
  <dcterms:created xsi:type="dcterms:W3CDTF">2022-01-21T08:10:00Z</dcterms:created>
  <dcterms:modified xsi:type="dcterms:W3CDTF">2023-12-25T08:32:42Z</dcterms:modified>
</cp:coreProperties>
</file>