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-pss\Desktop\прект пристенное 2024\"/>
    </mc:Choice>
  </mc:AlternateContent>
  <bookViews>
    <workbookView xWindow="0" yWindow="0" windowWidth="28800" windowHeight="1143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F11" i="1" l="1"/>
  <c r="F12" i="1"/>
  <c r="F13" i="1"/>
  <c r="F14" i="1"/>
  <c r="F33" i="1" l="1"/>
  <c r="F32" i="1"/>
  <c r="F31" i="1"/>
  <c r="F30" i="1"/>
  <c r="F24" i="1" s="1"/>
  <c r="F23" i="1" s="1"/>
  <c r="F25" i="1"/>
  <c r="F26" i="1"/>
  <c r="F27" i="1"/>
  <c r="F28" i="1"/>
  <c r="G40" i="1" l="1"/>
  <c r="G39" i="1" s="1"/>
  <c r="G38" i="1" s="1"/>
  <c r="G37" i="1" s="1"/>
  <c r="G36" i="1" s="1"/>
  <c r="G35" i="1" s="1"/>
  <c r="G28" i="1"/>
  <c r="G27" i="1" s="1"/>
  <c r="G26" i="1" s="1"/>
  <c r="G25" i="1" s="1"/>
  <c r="G24" i="1" s="1"/>
  <c r="G20" i="1"/>
  <c r="G19" i="1" s="1"/>
  <c r="G18" i="1" s="1"/>
  <c r="G17" i="1" s="1"/>
  <c r="G23" i="1" l="1"/>
</calcChain>
</file>

<file path=xl/sharedStrings.xml><?xml version="1.0" encoding="utf-8"?>
<sst xmlns="http://schemas.openxmlformats.org/spreadsheetml/2006/main" count="157" uniqueCount="76">
  <si>
    <r>
      <rPr>
        <sz val="11"/>
        <rFont val="Times New Roman"/>
        <family val="1"/>
      </rPr>
      <t xml:space="preserve">тыс. </t>
    </r>
    <r>
      <rPr>
        <sz val="10"/>
        <rFont val="Times New Roman"/>
        <family val="1"/>
      </rPr>
      <t>(руб.)</t>
    </r>
  </si>
  <si>
    <r>
      <rPr>
        <sz val="10"/>
        <rFont val="Times New Roman"/>
        <family val="1"/>
      </rPr>
      <t>Наименование главного распорядителя кредитов</t>
    </r>
  </si>
  <si>
    <r>
      <rPr>
        <sz val="10"/>
        <rFont val="Times New Roman"/>
        <family val="1"/>
      </rPr>
      <t>Рз</t>
    </r>
  </si>
  <si>
    <r>
      <rPr>
        <sz val="10"/>
        <rFont val="Times New Roman"/>
        <family val="1"/>
      </rPr>
      <t>ПР</t>
    </r>
  </si>
  <si>
    <r>
      <rPr>
        <sz val="10"/>
        <rFont val="Times New Roman"/>
        <family val="1"/>
      </rPr>
      <t>ЦСР</t>
    </r>
  </si>
  <si>
    <r>
      <rPr>
        <sz val="10"/>
        <rFont val="Times New Roman"/>
        <family val="1"/>
      </rPr>
      <t>ВР</t>
    </r>
  </si>
  <si>
    <t>01</t>
  </si>
  <si>
    <t>03</t>
  </si>
  <si>
    <t>04</t>
  </si>
  <si>
    <t>Закупка товаров, работ и услуг для обеспечения государственных (муниципальных) нужд</t>
  </si>
  <si>
    <t>200</t>
  </si>
  <si>
    <t>00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</si>
  <si>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</si>
  <si>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</si>
  <si>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</si>
  <si>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13 0 00 00000</t>
  </si>
  <si>
    <t>13 1 00 00000</t>
  </si>
  <si>
    <t>Основное мероприятие "Обеспечение пожарной безопасности на территории муниципального образования"</t>
  </si>
  <si>
    <t>13 1 01 00000</t>
  </si>
  <si>
    <t>Обеспечение первичных мер пожарной безопасности в границах населенных пунктов муниципального образования</t>
  </si>
  <si>
    <t>13 1 01 С1415</t>
  </si>
  <si>
    <t>Национальная экономика</t>
  </si>
  <si>
    <t>Другие вопросы в области национальной экономики</t>
  </si>
  <si>
    <t>12</t>
  </si>
  <si>
    <t>05 0 00 00000</t>
  </si>
  <si>
    <t>05 1 00 00000</t>
  </si>
  <si>
    <t>Основное мероприятие "Реализация энергосберегающих мероприятий и внедрение эффективного оборудования и материалов"</t>
  </si>
  <si>
    <t>05 1 01 00000</t>
  </si>
  <si>
    <t>Мероприятия в области энергосбережения</t>
  </si>
  <si>
    <t>05 1 01 С1434</t>
  </si>
  <si>
    <t>СОЦИАЛЬНАЯ ПОЛИТИКА</t>
  </si>
  <si>
    <t>Пенсионное обеспечение</t>
  </si>
  <si>
    <t>02 0 00 00000</t>
  </si>
  <si>
    <t>Подпрограмма "Развитие мер социальной поддержки отдельных категорий граждан"</t>
  </si>
  <si>
    <t>02 2 00 00000</t>
  </si>
  <si>
    <t>Основное мероприятие "Предоставление мер социальной поддержки отдельным категориям граждан за счет средств местного бюджета"</t>
  </si>
  <si>
    <t>02 2 01 00000</t>
  </si>
  <si>
    <t xml:space="preserve">Выплата пенсий за выслугу лет и доплат к пенсиям муниципальных служащих </t>
  </si>
  <si>
    <t>02 2 01 С1445</t>
  </si>
  <si>
    <t>Социальное обеспечение и иные выплаты населению</t>
  </si>
  <si>
    <t>300</t>
  </si>
  <si>
    <t>ИТОГО
расходы на2025го д</t>
  </si>
  <si>
    <t>ИТОГО
расходы на2026го д</t>
  </si>
  <si>
    <t>Муниципальная программа  "Развитие малого и среднего предпринимательства в МО "Пристенский сельсовет" Пристенского района Курской области на 2022-2025годы</t>
  </si>
  <si>
    <t>Подпрограмма "Содействие развитию малого и среднего предпринимательства муниципальной программы "Развитие малого и среднего предпринимательства" в МО "Пристенский сельсовет"Пристенского района Курской области на 2022-2025годы</t>
  </si>
  <si>
    <t>Основное мероприятие "Обеспечение условий для развития малого и среднего предпринимательства на территории муниципального образования"</t>
  </si>
  <si>
    <t>Обеспечение условий для развития малого 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</si>
  <si>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</si>
  <si>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</si>
  <si>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</si>
  <si>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</si>
  <si>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660 000,00</t>
  </si>
  <si>
    <r>
      <t xml:space="preserve">
</t>
    </r>
    <r>
      <rPr>
        <b/>
        <sz val="12"/>
        <rFont val="Times New Roman"/>
        <family val="1"/>
      </rPr>
      <t>Распределение бюджетных ассигнований на реализацию муниципальных программ, финансируемых за счет средств бюджета муниципального образования
«Пристенский сельсовет» Пристенского района Курской области на 2025-2026годы</t>
    </r>
    <r>
      <rPr>
        <sz val="12"/>
        <rFont val="Times New Roman"/>
        <family val="1"/>
      </rPr>
      <t>.</t>
    </r>
  </si>
  <si>
    <t>Муниципальная программа "Профилактика правонарушений на территории Пристенского сельсовета Пристенского района Курской области на 2021-2025 годы"</t>
  </si>
  <si>
    <t>Подпрограмма "Обеспечение правопорядка на территории муниципального образования" муниципальной программы "Профилактика правонарушений на территории ПРистенского сельсовета Пристенского района Курской области на 2021-2053 годы"</t>
  </si>
  <si>
    <t>Основное мероприятие "Обеспечение мероприятий для профилактики правонарушений на территории муниципального образования</t>
  </si>
  <si>
    <t>Реализация мероприятий направленных на обеспечение правопорядка на территории муниципального образования</t>
  </si>
  <si>
    <t>Подпрограмма 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обстановки" муниципальной программы "Защита населения и территории от чрезвычайных ситуаций, обеспечение пожарной безопасности людей на водных объектах" муниципального образования "Пристенский сельсовет" на 2021-2025</t>
  </si>
  <si>
    <t>Муниципальная программа "Развитие муниципальной службы в Администрации Пристенского сельсовета Пристенского райлна Курской области</t>
  </si>
  <si>
    <t>Подпрограмма "Реализация мероприятий, направленных на развитие муниципальной службы"муниципальной программы "Развитие муниципальной службы в Администрации Пристенского сельсовета Пристенского района Курской области"</t>
  </si>
  <si>
    <t>Основное мероприятие "Организация обучения и переподготовки лиц, замещающих выборные муниципальные должности     муниципальных служащих на курсах повышения квалификации"</t>
  </si>
  <si>
    <t>Мероприятия, направленные на развитие муниципальной службы</t>
  </si>
  <si>
    <t>09 0 00 00000</t>
  </si>
  <si>
    <t>09 1 00 00000</t>
  </si>
  <si>
    <t>09 1 01 00000</t>
  </si>
  <si>
    <t>09 1 01 С1437</t>
  </si>
  <si>
    <t>13</t>
  </si>
  <si>
    <t>1313</t>
  </si>
  <si>
    <t>12 0 00 00000</t>
  </si>
  <si>
    <t>12 2 00 00000</t>
  </si>
  <si>
    <t>12 2 01 С1435</t>
  </si>
  <si>
    <t>Муниципальная программа  "Социальная поддержка граждан муниципального образоваия "Пристенский сельсовет" на 2021-2025гг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</si>
  <si>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 муниципального образования "Пристенский сельсовет" на 2021-2025 годы</t>
  </si>
  <si>
    <t>Муниципальная программа МО "Пристенский сельсовет" в области энергосбережения и повышения энергетической эффективности</t>
  </si>
  <si>
    <t>Подпрограмма "Энергосбережение в МО" муниципальной программы МО "Пристенский сельсовет" в области энергосбережения и повышения энергетической эффективности 2023-2026г.</t>
  </si>
  <si>
    <t xml:space="preserve">Приложение №10 к    решению Собрания депутатов
Пристенского сельсовета Пристенского района Курской области
«О бюджете МО «Пристенский сельсовет» Пристенского района Курской области»
на 2024 год и на плановый период 2025 и 2026 годов »
от   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</si>
</sst>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&quot;р.&quot;"/>
  </numFmts>
  <fonts count="23" x14ac:knownFonts="1">
    <font>
      <sz val="10"/>
      <color rgb="FF000000"/>
      <name val="Times New Roman"/>
      <charset val="204"/>
    </font>
    <font>
      <sz val="10"/>
      <name val="Times New Roman"/>
    </font>
    <font>
      <sz val="10"/>
      <color rgb="FF000000"/>
      <name val="Times New Roman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0"/>
      <color rgb="FF00000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.5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b/>
      <sz val="10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4" fillId="0" borderId="0">
      <alignment vertical="top" wrapText="1"/>
    </xf>
    <xf numFmtId="0" fontId="18" fillId="0" borderId="0"/>
    <xf numFmtId="164" fontId="20" fillId="0" borderId="0" applyFont="0" applyFill="0" applyBorder="0" applyAlignment="0" applyProtection="0"/>
    <xf numFmtId="0" fontId="17" fillId="0" borderId="0"/>
    <xf numFmtId="0" fontId="21" fillId="0" borderId="0"/>
  </cellStyleXfs>
  <cellXfs count="37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 indent="1"/>
    </xf>
    <xf numFmtId="1" fontId="2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right" vertical="top" indent="1" shrinkToFit="1"/>
    </xf>
    <xf numFmtId="1" fontId="2" fillId="0" borderId="1" xfId="0" applyNumberFormat="1" applyFont="1" applyFill="1" applyBorder="1" applyAlignment="1">
      <alignment horizontal="left" vertical="top" indent="2" shrinkToFit="1"/>
    </xf>
    <xf numFmtId="0" fontId="13" fillId="2" borderId="2" xfId="0" applyFont="1" applyFill="1" applyBorder="1" applyAlignment="1">
      <alignment wrapText="1"/>
    </xf>
    <xf numFmtId="49" fontId="13" fillId="2" borderId="2" xfId="0" applyNumberFormat="1" applyFont="1" applyFill="1" applyBorder="1" applyAlignment="1">
      <alignment vertical="center" wrapText="1"/>
    </xf>
    <xf numFmtId="49" fontId="11" fillId="2" borderId="2" xfId="0" applyNumberFormat="1" applyFont="1" applyFill="1" applyBorder="1" applyAlignment="1">
      <alignment vertical="center" wrapText="1"/>
    </xf>
    <xf numFmtId="0" fontId="13" fillId="2" borderId="2" xfId="1" applyFont="1" applyFill="1" applyBorder="1" applyAlignment="1">
      <alignment wrapText="1"/>
    </xf>
    <xf numFmtId="0" fontId="16" fillId="2" borderId="2" xfId="0" applyFont="1" applyFill="1" applyBorder="1" applyAlignment="1">
      <alignment wrapText="1"/>
    </xf>
    <xf numFmtId="49" fontId="8" fillId="2" borderId="2" xfId="0" applyNumberFormat="1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wrapText="1"/>
    </xf>
    <xf numFmtId="49" fontId="13" fillId="2" borderId="2" xfId="0" applyNumberFormat="1" applyFont="1" applyFill="1" applyBorder="1" applyAlignment="1">
      <alignment vertical="top" wrapText="1"/>
    </xf>
    <xf numFmtId="165" fontId="9" fillId="2" borderId="2" xfId="0" applyNumberFormat="1" applyFont="1" applyFill="1" applyBorder="1" applyAlignment="1">
      <alignment vertical="center" wrapText="1"/>
    </xf>
    <xf numFmtId="0" fontId="8" fillId="2" borderId="2" xfId="1" applyFont="1" applyFill="1" applyBorder="1" applyAlignment="1">
      <alignment vertical="center" wrapText="1"/>
    </xf>
    <xf numFmtId="0" fontId="13" fillId="2" borderId="2" xfId="4" applyFont="1" applyFill="1" applyBorder="1" applyAlignment="1">
      <alignment wrapText="1"/>
    </xf>
    <xf numFmtId="4" fontId="15" fillId="2" borderId="2" xfId="0" applyNumberFormat="1" applyFont="1" applyFill="1" applyBorder="1" applyAlignment="1"/>
    <xf numFmtId="4" fontId="12" fillId="2" borderId="2" xfId="0" applyNumberFormat="1" applyFont="1" applyFill="1" applyBorder="1" applyAlignment="1"/>
    <xf numFmtId="4" fontId="19" fillId="2" borderId="2" xfId="0" applyNumberFormat="1" applyFont="1" applyFill="1" applyBorder="1" applyAlignment="1"/>
    <xf numFmtId="49" fontId="16" fillId="2" borderId="2" xfId="0" applyNumberFormat="1" applyFont="1" applyFill="1" applyBorder="1" applyAlignment="1">
      <alignment vertical="center" wrapText="1"/>
    </xf>
    <xf numFmtId="4" fontId="10" fillId="2" borderId="2" xfId="0" applyNumberFormat="1" applyFont="1" applyFill="1" applyBorder="1" applyAlignment="1">
      <alignment wrapText="1"/>
    </xf>
    <xf numFmtId="4" fontId="12" fillId="2" borderId="2" xfId="0" applyNumberFormat="1" applyFont="1" applyFill="1" applyBorder="1" applyAlignment="1">
      <alignment wrapText="1"/>
    </xf>
    <xf numFmtId="49" fontId="13" fillId="2" borderId="2" xfId="5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12" fillId="2" borderId="2" xfId="5" applyNumberFormat="1" applyFont="1" applyFill="1" applyBorder="1" applyAlignment="1">
      <alignment vertical="center" wrapText="1"/>
    </xf>
    <xf numFmtId="0" fontId="22" fillId="2" borderId="2" xfId="0" applyFont="1" applyFill="1" applyBorder="1" applyAlignment="1">
      <alignment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right" vertical="top" wrapText="1" indent="4"/>
    </xf>
    <xf numFmtId="0" fontId="7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right" vertical="top"/>
    </xf>
  </cellXfs>
  <cellStyles count="6">
    <cellStyle name="Обычный" xfId="0" builtinId="0"/>
    <cellStyle name="Обычный_Лист1" xfId="5"/>
    <cellStyle name="Обычный_функц.стр. 2015" xfId="4"/>
    <cellStyle name="Обычный_функц.стр-ра 2" xfId="1"/>
    <cellStyle name="Стиль 1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topLeftCell="A7" workbookViewId="0">
      <selection activeCell="W7" sqref="W7"/>
    </sheetView>
  </sheetViews>
  <sheetFormatPr defaultRowHeight="12.75" x14ac:dyDescent="0.2"/>
  <cols>
    <col min="1" max="1" width="74.83203125" customWidth="1"/>
    <col min="2" max="2" width="8.1640625" customWidth="1"/>
    <col min="3" max="3" width="5.5" customWidth="1"/>
    <col min="4" max="4" width="15.1640625" customWidth="1"/>
    <col min="5" max="5" width="5.83203125" customWidth="1"/>
    <col min="6" max="6" width="13.5" customWidth="1"/>
    <col min="7" max="7" width="15.6640625" customWidth="1"/>
  </cols>
  <sheetData>
    <row r="1" spans="1:7" ht="67.5" customHeight="1" x14ac:dyDescent="0.2">
      <c r="A1" s="35" t="s">
        <v>75</v>
      </c>
      <c r="B1" s="36"/>
      <c r="C1" s="36"/>
      <c r="D1" s="36"/>
      <c r="E1" s="36"/>
      <c r="F1" s="36"/>
      <c r="G1" s="36"/>
    </row>
    <row r="2" spans="1:7" ht="64.5" customHeight="1" x14ac:dyDescent="0.2">
      <c r="A2" s="32" t="s">
        <v>52</v>
      </c>
      <c r="B2" s="33"/>
      <c r="C2" s="33"/>
      <c r="D2" s="33"/>
      <c r="E2" s="33"/>
      <c r="F2" s="33"/>
      <c r="G2" s="33"/>
    </row>
    <row r="3" spans="1:7" ht="15.75" customHeight="1" x14ac:dyDescent="0.2">
      <c r="A3" s="34" t="s">
        <v>0</v>
      </c>
      <c r="B3" s="34"/>
      <c r="C3" s="34"/>
      <c r="D3" s="34"/>
      <c r="E3" s="34"/>
      <c r="F3" s="34"/>
      <c r="G3" s="34"/>
    </row>
    <row r="4" spans="1:7" ht="46.7" customHeight="1" x14ac:dyDescent="0.2">
      <c r="A4" s="1" t="s">
        <v>1</v>
      </c>
      <c r="B4" s="3" t="s">
        <v>2</v>
      </c>
      <c r="C4" s="2" t="s">
        <v>3</v>
      </c>
      <c r="D4" s="1" t="s">
        <v>4</v>
      </c>
      <c r="E4" s="2" t="s">
        <v>5</v>
      </c>
      <c r="F4" s="28" t="s">
        <v>41</v>
      </c>
      <c r="G4" s="28" t="s">
        <v>42</v>
      </c>
    </row>
    <row r="5" spans="1:7" ht="14.25" customHeight="1" x14ac:dyDescent="0.2">
      <c r="A5" s="4">
        <v>1</v>
      </c>
      <c r="B5" s="6">
        <v>2</v>
      </c>
      <c r="C5" s="4">
        <v>3</v>
      </c>
      <c r="D5" s="4">
        <v>4</v>
      </c>
      <c r="E5" s="5">
        <v>5</v>
      </c>
      <c r="F5" s="5"/>
      <c r="G5" s="4">
        <v>6</v>
      </c>
    </row>
    <row r="6" spans="1:7" ht="41.25" x14ac:dyDescent="0.25">
      <c r="A6" s="30" t="s">
        <v>58</v>
      </c>
      <c r="B6" s="13" t="s">
        <v>6</v>
      </c>
      <c r="C6" s="13" t="s">
        <v>8</v>
      </c>
      <c r="D6" s="13" t="s">
        <v>62</v>
      </c>
      <c r="E6" s="13"/>
      <c r="F6" s="22">
        <v>2970</v>
      </c>
      <c r="G6" s="23"/>
    </row>
    <row r="7" spans="1:7" ht="54" x14ac:dyDescent="0.25">
      <c r="A7" s="31" t="s">
        <v>59</v>
      </c>
      <c r="B7" s="13" t="s">
        <v>6</v>
      </c>
      <c r="C7" s="13" t="s">
        <v>8</v>
      </c>
      <c r="D7" s="13" t="s">
        <v>63</v>
      </c>
      <c r="E7" s="13"/>
      <c r="F7" s="22">
        <v>2970</v>
      </c>
      <c r="G7" s="23"/>
    </row>
    <row r="8" spans="1:7" ht="40.5" x14ac:dyDescent="0.25">
      <c r="A8" s="31" t="s">
        <v>60</v>
      </c>
      <c r="B8" s="13" t="s">
        <v>6</v>
      </c>
      <c r="C8" s="13" t="s">
        <v>8</v>
      </c>
      <c r="D8" s="13" t="s">
        <v>64</v>
      </c>
      <c r="E8" s="13"/>
      <c r="F8" s="22">
        <v>2970</v>
      </c>
      <c r="G8" s="23"/>
    </row>
    <row r="9" spans="1:7" ht="27" x14ac:dyDescent="0.25">
      <c r="A9" s="31" t="s">
        <v>61</v>
      </c>
      <c r="B9" s="13" t="s">
        <v>6</v>
      </c>
      <c r="C9" s="13" t="s">
        <v>8</v>
      </c>
      <c r="D9" s="13" t="s">
        <v>65</v>
      </c>
      <c r="E9" s="13"/>
      <c r="F9" s="22">
        <v>2970</v>
      </c>
      <c r="G9" s="23"/>
    </row>
    <row r="10" spans="1:7" ht="27" x14ac:dyDescent="0.25">
      <c r="A10" s="8" t="s">
        <v>9</v>
      </c>
      <c r="B10" s="13" t="s">
        <v>6</v>
      </c>
      <c r="C10" s="13" t="s">
        <v>8</v>
      </c>
      <c r="D10" s="13" t="s">
        <v>65</v>
      </c>
      <c r="E10" s="13" t="s">
        <v>10</v>
      </c>
      <c r="F10" s="22">
        <v>2970</v>
      </c>
      <c r="G10" s="23"/>
    </row>
    <row r="11" spans="1:7" ht="41.25" x14ac:dyDescent="0.25">
      <c r="A11" s="30" t="s">
        <v>53</v>
      </c>
      <c r="B11" s="13" t="s">
        <v>6</v>
      </c>
      <c r="C11" s="13" t="s">
        <v>66</v>
      </c>
      <c r="D11" s="13" t="s">
        <v>68</v>
      </c>
      <c r="E11" s="13"/>
      <c r="F11" s="22">
        <f>F15</f>
        <v>1000</v>
      </c>
      <c r="G11" s="23"/>
    </row>
    <row r="12" spans="1:7" ht="54.75" x14ac:dyDescent="0.25">
      <c r="A12" s="11" t="s">
        <v>54</v>
      </c>
      <c r="B12" s="13" t="s">
        <v>6</v>
      </c>
      <c r="C12" s="13" t="s">
        <v>67</v>
      </c>
      <c r="D12" s="13" t="s">
        <v>69</v>
      </c>
      <c r="E12" s="13"/>
      <c r="F12" s="22">
        <f>F15</f>
        <v>1000</v>
      </c>
      <c r="G12" s="23"/>
    </row>
    <row r="13" spans="1:7" ht="27.75" x14ac:dyDescent="0.25">
      <c r="A13" s="10" t="s">
        <v>55</v>
      </c>
      <c r="B13" s="13" t="s">
        <v>6</v>
      </c>
      <c r="C13" s="13" t="s">
        <v>66</v>
      </c>
      <c r="D13" s="13" t="s">
        <v>70</v>
      </c>
      <c r="E13" s="13"/>
      <c r="F13" s="22">
        <f>F15</f>
        <v>1000</v>
      </c>
      <c r="G13" s="23"/>
    </row>
    <row r="14" spans="1:7" ht="27" x14ac:dyDescent="0.25">
      <c r="A14" s="8" t="s">
        <v>56</v>
      </c>
      <c r="B14" s="13" t="s">
        <v>6</v>
      </c>
      <c r="C14" s="13" t="s">
        <v>66</v>
      </c>
      <c r="D14" s="13" t="s">
        <v>70</v>
      </c>
      <c r="E14" s="13"/>
      <c r="F14" s="22">
        <f>F15</f>
        <v>1000</v>
      </c>
      <c r="G14" s="23"/>
    </row>
    <row r="15" spans="1:7" ht="27" x14ac:dyDescent="0.25">
      <c r="A15" s="8" t="s">
        <v>9</v>
      </c>
      <c r="B15" s="13" t="s">
        <v>6</v>
      </c>
      <c r="C15" s="13" t="s">
        <v>66</v>
      </c>
      <c r="D15" s="13" t="s">
        <v>70</v>
      </c>
      <c r="E15" s="13" t="s">
        <v>10</v>
      </c>
      <c r="F15" s="22">
        <v>1000</v>
      </c>
      <c r="G15" s="23"/>
    </row>
    <row r="16" spans="1:7" ht="15.75" x14ac:dyDescent="0.25">
      <c r="A16" s="14" t="s">
        <v>12</v>
      </c>
      <c r="B16" s="13" t="s">
        <v>7</v>
      </c>
      <c r="C16" s="13" t="s">
        <v>11</v>
      </c>
      <c r="D16" s="13"/>
      <c r="E16" s="13"/>
      <c r="F16" s="22">
        <v>30000</v>
      </c>
      <c r="G16" s="23"/>
    </row>
    <row r="17" spans="1:7" ht="15.75" x14ac:dyDescent="0.25">
      <c r="A17" s="7" t="s">
        <v>13</v>
      </c>
      <c r="B17" s="8" t="s">
        <v>7</v>
      </c>
      <c r="C17" s="8" t="s">
        <v>14</v>
      </c>
      <c r="D17" s="8"/>
      <c r="E17" s="8"/>
      <c r="F17" s="22">
        <v>30000</v>
      </c>
      <c r="G17" s="22">
        <f t="shared" ref="G17:G20" si="0">G18</f>
        <v>0</v>
      </c>
    </row>
    <row r="18" spans="1:7" ht="54.75" x14ac:dyDescent="0.25">
      <c r="A18" s="7" t="s">
        <v>72</v>
      </c>
      <c r="B18" s="8" t="s">
        <v>7</v>
      </c>
      <c r="C18" s="8" t="s">
        <v>14</v>
      </c>
      <c r="D18" s="8" t="s">
        <v>15</v>
      </c>
      <c r="E18" s="8"/>
      <c r="F18" s="22">
        <v>30000</v>
      </c>
      <c r="G18" s="22">
        <f t="shared" si="0"/>
        <v>0</v>
      </c>
    </row>
    <row r="19" spans="1:7" ht="95.25" x14ac:dyDescent="0.25">
      <c r="A19" s="7" t="s">
        <v>57</v>
      </c>
      <c r="B19" s="8" t="s">
        <v>7</v>
      </c>
      <c r="C19" s="8" t="s">
        <v>14</v>
      </c>
      <c r="D19" s="8" t="s">
        <v>16</v>
      </c>
      <c r="E19" s="8"/>
      <c r="F19" s="22">
        <v>30000</v>
      </c>
      <c r="G19" s="22">
        <f t="shared" si="0"/>
        <v>0</v>
      </c>
    </row>
    <row r="20" spans="1:7" ht="27.75" x14ac:dyDescent="0.25">
      <c r="A20" s="7" t="s">
        <v>17</v>
      </c>
      <c r="B20" s="8" t="s">
        <v>7</v>
      </c>
      <c r="C20" s="8" t="s">
        <v>14</v>
      </c>
      <c r="D20" s="8" t="s">
        <v>18</v>
      </c>
      <c r="E20" s="8"/>
      <c r="F20" s="22">
        <v>30000</v>
      </c>
      <c r="G20" s="22">
        <f t="shared" si="0"/>
        <v>0</v>
      </c>
    </row>
    <row r="21" spans="1:7" ht="27.75" x14ac:dyDescent="0.25">
      <c r="A21" s="7" t="s">
        <v>19</v>
      </c>
      <c r="B21" s="8" t="s">
        <v>7</v>
      </c>
      <c r="C21" s="8" t="s">
        <v>14</v>
      </c>
      <c r="D21" s="8" t="s">
        <v>20</v>
      </c>
      <c r="E21" s="8"/>
      <c r="F21" s="22">
        <v>30000</v>
      </c>
      <c r="G21" s="22"/>
    </row>
    <row r="22" spans="1:7" ht="27.75" x14ac:dyDescent="0.25">
      <c r="A22" s="7" t="s">
        <v>9</v>
      </c>
      <c r="B22" s="8" t="s">
        <v>7</v>
      </c>
      <c r="C22" s="8" t="s">
        <v>14</v>
      </c>
      <c r="D22" s="8" t="s">
        <v>20</v>
      </c>
      <c r="E22" s="8" t="s">
        <v>10</v>
      </c>
      <c r="F22" s="22">
        <v>30000</v>
      </c>
      <c r="G22" s="22"/>
    </row>
    <row r="23" spans="1:7" ht="15.75" x14ac:dyDescent="0.25">
      <c r="A23" s="15" t="s">
        <v>21</v>
      </c>
      <c r="B23" s="13" t="s">
        <v>8</v>
      </c>
      <c r="C23" s="13" t="s">
        <v>11</v>
      </c>
      <c r="D23" s="13"/>
      <c r="E23" s="13"/>
      <c r="F23" s="21">
        <f>F24</f>
        <v>91000</v>
      </c>
      <c r="G23" s="23">
        <f t="shared" ref="G23:G28" si="1">G24</f>
        <v>91000</v>
      </c>
    </row>
    <row r="24" spans="1:7" ht="15.75" x14ac:dyDescent="0.25">
      <c r="A24" s="11" t="s">
        <v>22</v>
      </c>
      <c r="B24" s="24" t="s">
        <v>8</v>
      </c>
      <c r="C24" s="24" t="s">
        <v>23</v>
      </c>
      <c r="D24" s="24"/>
      <c r="E24" s="24"/>
      <c r="F24" s="21">
        <f>F29+F30</f>
        <v>91000</v>
      </c>
      <c r="G24" s="21">
        <f t="shared" si="1"/>
        <v>91000</v>
      </c>
    </row>
    <row r="25" spans="1:7" ht="41.25" x14ac:dyDescent="0.25">
      <c r="A25" s="16" t="s">
        <v>73</v>
      </c>
      <c r="B25" s="9" t="s">
        <v>8</v>
      </c>
      <c r="C25" s="9" t="s">
        <v>23</v>
      </c>
      <c r="D25" s="9" t="s">
        <v>24</v>
      </c>
      <c r="E25" s="9"/>
      <c r="F25" s="21">
        <f>F29</f>
        <v>90000</v>
      </c>
      <c r="G25" s="21">
        <f t="shared" si="1"/>
        <v>91000</v>
      </c>
    </row>
    <row r="26" spans="1:7" ht="41.25" x14ac:dyDescent="0.25">
      <c r="A26" s="11" t="s">
        <v>74</v>
      </c>
      <c r="B26" s="24" t="s">
        <v>8</v>
      </c>
      <c r="C26" s="24" t="s">
        <v>23</v>
      </c>
      <c r="D26" s="24" t="s">
        <v>25</v>
      </c>
      <c r="E26" s="24"/>
      <c r="F26" s="21">
        <f>F29</f>
        <v>90000</v>
      </c>
      <c r="G26" s="21">
        <f t="shared" si="1"/>
        <v>91000</v>
      </c>
    </row>
    <row r="27" spans="1:7" ht="27.75" x14ac:dyDescent="0.25">
      <c r="A27" s="11" t="s">
        <v>26</v>
      </c>
      <c r="B27" s="24" t="s">
        <v>8</v>
      </c>
      <c r="C27" s="24" t="s">
        <v>23</v>
      </c>
      <c r="D27" s="24" t="s">
        <v>27</v>
      </c>
      <c r="E27" s="24"/>
      <c r="F27" s="21">
        <f>F29</f>
        <v>90000</v>
      </c>
      <c r="G27" s="21">
        <f t="shared" si="1"/>
        <v>91000</v>
      </c>
    </row>
    <row r="28" spans="1:7" ht="27" x14ac:dyDescent="0.25">
      <c r="A28" s="11" t="s">
        <v>28</v>
      </c>
      <c r="B28" s="24" t="s">
        <v>8</v>
      </c>
      <c r="C28" s="24" t="s">
        <v>23</v>
      </c>
      <c r="D28" s="24" t="s">
        <v>29</v>
      </c>
      <c r="E28" s="24"/>
      <c r="F28" s="21">
        <f>F29</f>
        <v>90000</v>
      </c>
      <c r="G28" s="21">
        <f t="shared" si="1"/>
        <v>91000</v>
      </c>
    </row>
    <row r="29" spans="1:7" ht="27.75" x14ac:dyDescent="0.25">
      <c r="A29" s="11" t="s">
        <v>9</v>
      </c>
      <c r="B29" s="24" t="s">
        <v>8</v>
      </c>
      <c r="C29" s="24" t="s">
        <v>23</v>
      </c>
      <c r="D29" s="24" t="s">
        <v>29</v>
      </c>
      <c r="E29" s="24" t="s">
        <v>10</v>
      </c>
      <c r="F29" s="21">
        <v>90000</v>
      </c>
      <c r="G29" s="21">
        <v>91000</v>
      </c>
    </row>
    <row r="30" spans="1:7" ht="41.25" x14ac:dyDescent="0.25">
      <c r="A30" s="11" t="s">
        <v>43</v>
      </c>
      <c r="B30" s="24" t="s">
        <v>8</v>
      </c>
      <c r="C30" s="24" t="s">
        <v>23</v>
      </c>
      <c r="D30" s="24" t="s">
        <v>47</v>
      </c>
      <c r="E30" s="24"/>
      <c r="F30" s="21">
        <f>F34</f>
        <v>1000</v>
      </c>
      <c r="G30" s="21"/>
    </row>
    <row r="31" spans="1:7" ht="54.75" x14ac:dyDescent="0.25">
      <c r="A31" s="11" t="s">
        <v>44</v>
      </c>
      <c r="B31" s="24" t="s">
        <v>8</v>
      </c>
      <c r="C31" s="24" t="s">
        <v>23</v>
      </c>
      <c r="D31" s="24" t="s">
        <v>48</v>
      </c>
      <c r="E31" s="24"/>
      <c r="F31" s="21">
        <f>F34</f>
        <v>1000</v>
      </c>
      <c r="G31" s="21"/>
    </row>
    <row r="32" spans="1:7" ht="41.25" x14ac:dyDescent="0.25">
      <c r="A32" s="11" t="s">
        <v>45</v>
      </c>
      <c r="B32" s="24" t="s">
        <v>8</v>
      </c>
      <c r="C32" s="24" t="s">
        <v>23</v>
      </c>
      <c r="D32" s="24" t="s">
        <v>49</v>
      </c>
      <c r="E32" s="24"/>
      <c r="F32" s="21">
        <f>F34</f>
        <v>1000</v>
      </c>
      <c r="G32" s="21"/>
    </row>
    <row r="33" spans="1:7" ht="27.75" x14ac:dyDescent="0.25">
      <c r="A33" s="11" t="s">
        <v>46</v>
      </c>
      <c r="B33" s="24" t="s">
        <v>8</v>
      </c>
      <c r="C33" s="24" t="s">
        <v>23</v>
      </c>
      <c r="D33" s="24" t="s">
        <v>50</v>
      </c>
      <c r="E33" s="24"/>
      <c r="F33" s="21">
        <f>F34</f>
        <v>1000</v>
      </c>
      <c r="G33" s="21"/>
    </row>
    <row r="34" spans="1:7" ht="27.75" x14ac:dyDescent="0.25">
      <c r="A34" s="11" t="s">
        <v>9</v>
      </c>
      <c r="B34" s="24" t="s">
        <v>8</v>
      </c>
      <c r="C34" s="24" t="s">
        <v>23</v>
      </c>
      <c r="D34" s="24" t="s">
        <v>50</v>
      </c>
      <c r="E34" s="24" t="s">
        <v>10</v>
      </c>
      <c r="F34" s="21">
        <v>1000</v>
      </c>
      <c r="G34" s="21"/>
    </row>
    <row r="35" spans="1:7" ht="15.75" x14ac:dyDescent="0.25">
      <c r="A35" s="18" t="s">
        <v>30</v>
      </c>
      <c r="B35" s="13">
        <v>10</v>
      </c>
      <c r="C35" s="13"/>
      <c r="D35" s="13"/>
      <c r="E35" s="13"/>
      <c r="F35" s="29" t="s">
        <v>51</v>
      </c>
      <c r="G35" s="25">
        <f t="shared" ref="G35:G40" si="2">G36</f>
        <v>0</v>
      </c>
    </row>
    <row r="36" spans="1:7" ht="15.75" x14ac:dyDescent="0.25">
      <c r="A36" s="12" t="s">
        <v>31</v>
      </c>
      <c r="B36" s="12">
        <v>10</v>
      </c>
      <c r="C36" s="12" t="s">
        <v>6</v>
      </c>
      <c r="D36" s="12"/>
      <c r="E36" s="12"/>
      <c r="F36" s="29" t="s">
        <v>51</v>
      </c>
      <c r="G36" s="26">
        <f t="shared" si="2"/>
        <v>0</v>
      </c>
    </row>
    <row r="37" spans="1:7" ht="40.5" x14ac:dyDescent="0.25">
      <c r="A37" s="19" t="s">
        <v>71</v>
      </c>
      <c r="B37" s="12" t="s">
        <v>14</v>
      </c>
      <c r="C37" s="12" t="s">
        <v>6</v>
      </c>
      <c r="D37" s="12" t="s">
        <v>32</v>
      </c>
      <c r="E37" s="12"/>
      <c r="F37" s="29" t="s">
        <v>51</v>
      </c>
      <c r="G37" s="26">
        <f t="shared" si="2"/>
        <v>0</v>
      </c>
    </row>
    <row r="38" spans="1:7" ht="27.75" x14ac:dyDescent="0.25">
      <c r="A38" s="10" t="s">
        <v>33</v>
      </c>
      <c r="B38" s="8" t="s">
        <v>14</v>
      </c>
      <c r="C38" s="8" t="s">
        <v>6</v>
      </c>
      <c r="D38" s="8" t="s">
        <v>34</v>
      </c>
      <c r="E38" s="8"/>
      <c r="F38" s="29" t="s">
        <v>51</v>
      </c>
      <c r="G38" s="26">
        <f t="shared" si="2"/>
        <v>0</v>
      </c>
    </row>
    <row r="39" spans="1:7" ht="27.75" x14ac:dyDescent="0.25">
      <c r="A39" s="11" t="s">
        <v>35</v>
      </c>
      <c r="B39" s="8" t="s">
        <v>14</v>
      </c>
      <c r="C39" s="8" t="s">
        <v>6</v>
      </c>
      <c r="D39" s="8" t="s">
        <v>36</v>
      </c>
      <c r="E39" s="8"/>
      <c r="F39" s="29" t="s">
        <v>51</v>
      </c>
      <c r="G39" s="26">
        <f>G40</f>
        <v>0</v>
      </c>
    </row>
    <row r="40" spans="1:7" ht="27.75" x14ac:dyDescent="0.25">
      <c r="A40" s="20" t="s">
        <v>37</v>
      </c>
      <c r="B40" s="8">
        <v>10</v>
      </c>
      <c r="C40" s="8" t="s">
        <v>6</v>
      </c>
      <c r="D40" s="8" t="s">
        <v>38</v>
      </c>
      <c r="E40" s="8"/>
      <c r="F40" s="29" t="s">
        <v>51</v>
      </c>
      <c r="G40" s="26">
        <f t="shared" si="2"/>
        <v>0</v>
      </c>
    </row>
    <row r="41" spans="1:7" ht="27" x14ac:dyDescent="0.25">
      <c r="A41" s="17" t="s">
        <v>39</v>
      </c>
      <c r="B41" s="27" t="s">
        <v>14</v>
      </c>
      <c r="C41" s="27" t="s">
        <v>6</v>
      </c>
      <c r="D41" s="8" t="s">
        <v>38</v>
      </c>
      <c r="E41" s="27" t="s">
        <v>40</v>
      </c>
      <c r="F41" s="29" t="s">
        <v>51</v>
      </c>
      <c r="G41" s="26"/>
    </row>
  </sheetData>
  <mergeCells count="3">
    <mergeCell ref="A2:G2"/>
    <mergeCell ref="A3:G3"/>
    <mergeCell ref="A1:G1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buh-pss</cp:lastModifiedBy>
  <cp:lastPrinted>2023-11-14T07:50:06Z</cp:lastPrinted>
  <dcterms:created xsi:type="dcterms:W3CDTF">2022-01-21T08:10:00Z</dcterms:created>
  <dcterms:modified xsi:type="dcterms:W3CDTF">2023-11-15T12:39:12Z</dcterms:modified>
</cp:coreProperties>
</file>